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989" activeTab="1"/>
  </bookViews>
  <sheets>
    <sheet name="中央政法转移支付资金绩效自评表" sheetId="3" r:id="rId1"/>
    <sheet name="检察业务综合保障经费绩效自评表" sheetId="4" r:id="rId2"/>
  </sheets>
  <calcPr calcId="144525"/>
</workbook>
</file>

<file path=xl/sharedStrings.xml><?xml version="1.0" encoding="utf-8"?>
<sst xmlns="http://schemas.openxmlformats.org/spreadsheetml/2006/main" count="208" uniqueCount="126">
  <si>
    <r>
      <rPr>
        <b/>
        <sz val="16"/>
        <color rgb="FF000000"/>
        <rFont val="Calibri"/>
        <charset val="134"/>
      </rPr>
      <t>2020</t>
    </r>
    <r>
      <rPr>
        <b/>
        <sz val="16"/>
        <color rgb="FF000000"/>
        <rFont val="宋体"/>
        <charset val="134"/>
      </rPr>
      <t>年甘肃省金昌市金川区人民检察院预算项目支出绩效自评表</t>
    </r>
    <r>
      <rPr>
        <b/>
        <sz val="16"/>
        <color rgb="FF000000"/>
        <rFont val="Calibri"/>
        <charset val="134"/>
      </rPr>
      <t xml:space="preserve"> </t>
    </r>
  </si>
  <si>
    <t>项目名称</t>
  </si>
  <si>
    <t>甘肃省金昌市金川区人民检察院中央政法转移支付资金</t>
  </si>
  <si>
    <t>主管部门</t>
  </si>
  <si>
    <t>甘肃省财政厅</t>
  </si>
  <si>
    <t>实施单位</t>
  </si>
  <si>
    <t>甘肃省金昌市金川区人民检察院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</si>
  <si>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</si>
  <si>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</si>
  <si>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</si>
  <si>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</si>
  <si>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</si>
  <si>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</si>
  <si>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</si>
  <si>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</si>
  <si>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</si>
  <si>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</si>
  <si>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</si>
  <si>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</si>
  <si>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</si>
  <si>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</si>
  <si>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</si>
  <si>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目标1：对本院5楼机房进行研究改造，建成符合国家标准的一体化机房；</t>
  </si>
  <si>
    <t>目标完成情况：已完成对本院5楼机房一体化改造。</t>
  </si>
  <si>
    <t>目标1：及时按规定支付各类办案（业务）费用，保证办案（业务）顺利开展。</t>
  </si>
  <si>
    <t>目标完成情况：完成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</si>
  <si>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</si>
  <si>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</si>
  <si>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</si>
  <si>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</si>
  <si>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</si>
  <si>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</si>
  <si>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</si>
  <si>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</si>
  <si>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</si>
  <si>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建成一体化机房系统数</t>
  </si>
  <si>
    <t>1套</t>
  </si>
  <si>
    <t>批准逮捕数</t>
  </si>
  <si>
    <t>应批尽批</t>
  </si>
  <si>
    <t>案件起诉数</t>
  </si>
  <si>
    <t>应诉尽诉</t>
  </si>
  <si>
    <t>质量指标</t>
  </si>
  <si>
    <t>机房改建工程验收合格率（%）</t>
  </si>
  <si>
    <t>机房系统技术先进性</t>
  </si>
  <si>
    <t>符合国家标准</t>
  </si>
  <si>
    <t>时效指标</t>
  </si>
  <si>
    <t>改建工程竣工及时率（%）</t>
  </si>
  <si>
    <t>办案（业务）费用支付及时率</t>
  </si>
  <si>
    <t>成本指标</t>
  </si>
  <si>
    <t>机房改建成本核算</t>
  </si>
  <si>
    <t>&lt;=812400元</t>
  </si>
  <si>
    <t>785200元</t>
  </si>
  <si>
    <t>办案（业务）费用开支</t>
  </si>
  <si>
    <t>&lt;=267600元</t>
  </si>
  <si>
    <t>260000元</t>
  </si>
  <si>
    <t>效益指标</t>
  </si>
  <si>
    <t>经济效益指标</t>
  </si>
  <si>
    <t>减少群众经济损失</t>
  </si>
  <si>
    <t>强</t>
  </si>
  <si>
    <t>减少企业经济损失</t>
  </si>
  <si>
    <t>增强</t>
  </si>
  <si>
    <t>社会效益指标</t>
  </si>
  <si>
    <t>增强群众的安全感</t>
  </si>
  <si>
    <t>安全</t>
  </si>
  <si>
    <t>助推脱贫攻坚</t>
  </si>
  <si>
    <t>加强</t>
  </si>
  <si>
    <t>营商环境优化</t>
  </si>
  <si>
    <t>优化</t>
  </si>
  <si>
    <t>生态效益指标</t>
  </si>
  <si>
    <t>破坏环境案件</t>
  </si>
  <si>
    <t>减少</t>
  </si>
  <si>
    <t>环境损坏赔偿与修复</t>
  </si>
  <si>
    <t>可持续影响指标</t>
  </si>
  <si>
    <t>保证现代办公制度正常运行率</t>
  </si>
  <si>
    <t>满意度指标</t>
  </si>
  <si>
    <t>服务对象满意度指标</t>
  </si>
  <si>
    <t>人民群众对检察工作满意度</t>
  </si>
  <si>
    <t>满意</t>
  </si>
  <si>
    <t>企业对检察工作满意度</t>
  </si>
  <si>
    <t>合  计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</si>
  <si>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</si>
  <si>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</si>
  <si>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</si>
  <si>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</si>
  <si>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</si>
  <si>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r>
      <rPr>
        <b/>
        <sz val="14"/>
        <color rgb="FF000000"/>
        <rFont val="Calibri"/>
        <charset val="134"/>
      </rPr>
      <t>2020</t>
    </r>
    <r>
      <rPr>
        <b/>
        <sz val="14"/>
        <color rgb="FF000000"/>
        <rFont val="宋体"/>
        <charset val="134"/>
      </rPr>
      <t>年甘肃省金昌市金川区人民检察院预算项目支出绩效自评表</t>
    </r>
    <r>
      <rPr>
        <b/>
        <sz val="14"/>
        <color rgb="FF000000"/>
        <rFont val="Calibri"/>
        <charset val="134"/>
      </rPr>
      <t xml:space="preserve"> </t>
    </r>
  </si>
  <si>
    <t>甘肃省金昌市金川区人民检察院检察业务综合保障经费</t>
  </si>
  <si>
    <t>目标1：购置执法执勤车辆2台。</t>
  </si>
  <si>
    <t>目标完成情况：2019年本院新购置2辆执法执勤车辆，因政策原因，本年无法购置。</t>
  </si>
  <si>
    <t>目标1：及时按规定支付各类办案（业务）所需费用</t>
  </si>
  <si>
    <t>设备购置数量</t>
  </si>
  <si>
    <t>2辆</t>
  </si>
  <si>
    <t>2019年本院新购置2辆执法执勤车辆，因政策原因，本年无法购置。</t>
  </si>
  <si>
    <t>网络维持数</t>
  </si>
  <si>
    <t>2条</t>
  </si>
  <si>
    <t>车辆验收合格率</t>
  </si>
  <si>
    <t>执法车辆使用正常率</t>
  </si>
  <si>
    <t>政府采购政策的执行率</t>
  </si>
  <si>
    <t>采购的时效性</t>
  </si>
  <si>
    <t>费用支付的及时率</t>
  </si>
  <si>
    <t>办理案件时限的遵守率</t>
  </si>
  <si>
    <t>业务培训的及时率</t>
  </si>
  <si>
    <t>执法执勤车辆费用</t>
  </si>
  <si>
    <t>&lt;=43万元</t>
  </si>
  <si>
    <t>40万元</t>
  </si>
  <si>
    <t>网络服务费</t>
  </si>
  <si>
    <t>&lt;=13万元</t>
  </si>
  <si>
    <t>13万元</t>
  </si>
  <si>
    <t>采购服务费</t>
  </si>
  <si>
    <t>&lt;=3万元</t>
  </si>
  <si>
    <t>3万元</t>
  </si>
  <si>
    <t>培训费</t>
  </si>
  <si>
    <t>2万元</t>
  </si>
  <si>
    <t>本年因疫情原因，培训次数减少。</t>
  </si>
  <si>
    <t>办案差旅费</t>
  </si>
  <si>
    <t>&lt;=10万元</t>
  </si>
  <si>
    <t>10万元</t>
  </si>
  <si>
    <t>较强</t>
  </si>
  <si>
    <t>明显</t>
  </si>
  <si>
    <t>信息共享促进工作</t>
  </si>
  <si>
    <t>促进</t>
  </si>
  <si>
    <t>网络办公促成信息共享</t>
  </si>
  <si>
    <t>形成信息共享</t>
  </si>
  <si>
    <t>人民群众满意度</t>
  </si>
  <si>
    <t>企业满意度</t>
  </si>
  <si>
    <t>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</si>
</sst>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b/>
      <sz val="14"/>
      <color rgb="FF000000"/>
      <name val="Calibri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rgb="FF000000"/>
      <name val="Calibri"/>
      <charset val="134"/>
    </font>
    <font>
      <sz val="11"/>
      <color rgb="FF000000"/>
      <name val="宋体"/>
      <charset val="134"/>
    </font>
    <font>
      <sz val="6"/>
      <color theme="1"/>
      <name val="宋体"/>
      <charset val="134"/>
      <scheme val="minor"/>
    </font>
    <font>
      <b/>
      <sz val="16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  <font>
      <b/>
      <sz val="14"/>
      <color rgb="FF000000"/>
      <name val="宋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1" borderId="7" applyNumberFormat="0" applyAlignment="0" applyProtection="0">
      <alignment vertical="center"/>
    </xf>
    <xf numFmtId="0" fontId="28" fillId="12" borderId="12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49" applyFont="1" applyBorder="1" applyAlignment="1">
      <alignment horizontal="center"/>
    </xf>
    <xf numFmtId="0" fontId="2" fillId="0" borderId="2" xfId="50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/>
    </xf>
    <xf numFmtId="0" fontId="3" fillId="0" borderId="4" xfId="49" applyFont="1" applyBorder="1" applyAlignment="1">
      <alignment horizontal="center"/>
    </xf>
    <xf numFmtId="0" fontId="4" fillId="0" borderId="3" xfId="49" applyFont="1" applyBorder="1" applyAlignment="1">
      <alignment horizontal="center"/>
    </xf>
    <xf numFmtId="0" fontId="5" fillId="0" borderId="4" xfId="49" applyFont="1" applyBorder="1" applyAlignment="1">
      <alignment horizontal="center"/>
    </xf>
    <xf numFmtId="0" fontId="5" fillId="0" borderId="5" xfId="49" applyFont="1" applyBorder="1" applyAlignment="1">
      <alignment horizontal="center"/>
    </xf>
    <xf numFmtId="0" fontId="2" fillId="0" borderId="2" xfId="50" applyFont="1" applyBorder="1" applyAlignment="1">
      <alignment horizontal="justify" vertical="center" wrapText="1"/>
    </xf>
    <xf numFmtId="0" fontId="2" fillId="0" borderId="3" xfId="50" applyFont="1" applyBorder="1" applyAlignment="1">
      <alignment horizontal="left" vertical="center" wrapText="1"/>
    </xf>
    <xf numFmtId="0" fontId="2" fillId="0" borderId="4" xfId="50" applyFont="1" applyBorder="1" applyAlignment="1">
      <alignment horizontal="left" vertical="center" wrapText="1"/>
    </xf>
    <xf numFmtId="0" fontId="2" fillId="0" borderId="5" xfId="50" applyFont="1" applyBorder="1" applyAlignment="1">
      <alignment horizontal="left" vertical="center" wrapText="1"/>
    </xf>
    <xf numFmtId="0" fontId="6" fillId="0" borderId="2" xfId="50" applyFont="1" applyBorder="1" applyAlignment="1">
      <alignment horizontal="center" vertical="center" textRotation="255" wrapText="1"/>
    </xf>
    <xf numFmtId="0" fontId="6" fillId="0" borderId="2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9" fontId="6" fillId="0" borderId="2" xfId="50" applyNumberFormat="1" applyFont="1" applyBorder="1" applyAlignment="1">
      <alignment horizontal="center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7" fillId="0" borderId="5" xfId="50" applyFont="1" applyBorder="1" applyAlignment="1">
      <alignment horizontal="center" vertical="center" wrapText="1"/>
    </xf>
    <xf numFmtId="0" fontId="7" fillId="0" borderId="2" xfId="50" applyFont="1" applyBorder="1" applyAlignment="1">
      <alignment horizontal="left" vertical="center" wrapText="1"/>
    </xf>
    <xf numFmtId="0" fontId="6" fillId="0" borderId="3" xfId="50" applyFont="1" applyBorder="1" applyAlignment="1">
      <alignment horizontal="center" vertical="center" textRotation="255" wrapText="1"/>
    </xf>
    <xf numFmtId="0" fontId="6" fillId="0" borderId="4" xfId="50" applyFont="1" applyBorder="1" applyAlignment="1">
      <alignment horizontal="center" vertical="center" textRotation="255" wrapText="1"/>
    </xf>
    <xf numFmtId="0" fontId="6" fillId="0" borderId="5" xfId="50" applyFont="1" applyBorder="1" applyAlignment="1">
      <alignment horizontal="center" vertical="center" textRotation="255" wrapText="1"/>
    </xf>
    <xf numFmtId="0" fontId="8" fillId="0" borderId="2" xfId="50" applyFont="1" applyBorder="1" applyAlignment="1">
      <alignment vertical="center"/>
    </xf>
    <xf numFmtId="0" fontId="8" fillId="0" borderId="3" xfId="50" applyFont="1" applyBorder="1" applyAlignment="1">
      <alignment horizontal="left" vertical="center"/>
    </xf>
    <xf numFmtId="0" fontId="8" fillId="0" borderId="4" xfId="50" applyFont="1" applyBorder="1" applyAlignment="1">
      <alignment horizontal="left" vertical="center"/>
    </xf>
    <xf numFmtId="0" fontId="9" fillId="0" borderId="0" xfId="50" applyFont="1" applyAlignment="1">
      <alignment horizontal="left" vertical="center" wrapText="1"/>
    </xf>
    <xf numFmtId="0" fontId="8" fillId="0" borderId="0" xfId="50" applyFont="1" applyAlignment="1">
      <alignment horizontal="left" vertical="center" wrapText="1"/>
    </xf>
    <xf numFmtId="0" fontId="0" fillId="0" borderId="0" xfId="50">
      <alignment vertical="center"/>
    </xf>
    <xf numFmtId="0" fontId="1" fillId="0" borderId="0" xfId="49" applyFont="1" applyBorder="1" applyAlignment="1">
      <alignment horizontal="center"/>
    </xf>
    <xf numFmtId="0" fontId="3" fillId="0" borderId="5" xfId="49" applyFont="1" applyBorder="1" applyAlignment="1">
      <alignment horizontal="center"/>
    </xf>
    <xf numFmtId="0" fontId="10" fillId="0" borderId="6" xfId="49" applyFont="1" applyBorder="1" applyAlignment="1"/>
    <xf numFmtId="0" fontId="4" fillId="0" borderId="4" xfId="49" applyFont="1" applyBorder="1" applyAlignment="1">
      <alignment horizontal="center"/>
    </xf>
    <xf numFmtId="0" fontId="4" fillId="0" borderId="5" xfId="49" applyFont="1" applyBorder="1" applyAlignment="1">
      <alignment horizontal="center"/>
    </xf>
    <xf numFmtId="0" fontId="11" fillId="0" borderId="6" xfId="49" applyFont="1" applyBorder="1" applyAlignment="1"/>
    <xf numFmtId="10" fontId="2" fillId="0" borderId="2" xfId="50" applyNumberFormat="1" applyFont="1" applyBorder="1" applyAlignment="1">
      <alignment horizontal="center" vertical="center" wrapText="1"/>
    </xf>
    <xf numFmtId="9" fontId="2" fillId="0" borderId="2" xfId="50" applyNumberFormat="1" applyFont="1" applyBorder="1" applyAlignment="1">
      <alignment horizontal="center" vertical="center" wrapText="1"/>
    </xf>
    <xf numFmtId="0" fontId="12" fillId="0" borderId="2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12" fillId="0" borderId="3" xfId="50" applyFont="1" applyBorder="1" applyAlignment="1">
      <alignment horizontal="center" vertical="center" wrapText="1"/>
    </xf>
    <xf numFmtId="0" fontId="12" fillId="0" borderId="5" xfId="50" applyFont="1" applyBorder="1" applyAlignment="1">
      <alignment horizontal="center" vertical="center" wrapText="1"/>
    </xf>
    <xf numFmtId="0" fontId="12" fillId="0" borderId="3" xfId="50" applyFont="1" applyBorder="1" applyAlignment="1">
      <alignment horizontal="left" vertical="center" wrapText="1"/>
    </xf>
    <xf numFmtId="0" fontId="12" fillId="0" borderId="5" xfId="50" applyFont="1" applyBorder="1" applyAlignment="1">
      <alignment horizontal="left" vertical="center" wrapText="1"/>
    </xf>
    <xf numFmtId="0" fontId="6" fillId="0" borderId="2" xfId="50" applyFont="1" applyBorder="1">
      <alignment vertical="center"/>
    </xf>
    <xf numFmtId="0" fontId="8" fillId="0" borderId="5" xfId="50" applyFont="1" applyBorder="1" applyAlignment="1">
      <alignment horizontal="left" vertical="center"/>
    </xf>
    <xf numFmtId="0" fontId="13" fillId="0" borderId="1" xfId="49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/>
    </xf>
    <xf numFmtId="0" fontId="7" fillId="0" borderId="4" xfId="49" applyFont="1" applyBorder="1" applyAlignment="1">
      <alignment horizontal="center"/>
    </xf>
    <xf numFmtId="0" fontId="7" fillId="0" borderId="5" xfId="49" applyFont="1" applyBorder="1" applyAlignment="1">
      <alignment horizont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3" fillId="0" borderId="0" xfId="49" applyFont="1" applyBorder="1" applyAlignment="1">
      <alignment horizontal="center"/>
    </xf>
    <xf numFmtId="10" fontId="6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5" xfId="0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workbookViewId="0">
      <selection activeCell="I42" sqref="I42"/>
    </sheetView>
  </sheetViews>
  <sheetFormatPr defaultColWidth="9" defaultRowHeight="14.4"/>
  <cols>
    <col min="1" max="1" width="8.33333333333333" customWidth="1"/>
    <col min="2" max="2" width="10.6666666666667" customWidth="1"/>
    <col min="3" max="3" width="16.5555555555556" customWidth="1"/>
    <col min="4" max="4" width="9.22222222222222" customWidth="1"/>
    <col min="5" max="5" width="16.2222222222222" customWidth="1"/>
    <col min="6" max="6" width="5.33333333333333" customWidth="1"/>
    <col min="7" max="7" width="20.2222222222222" customWidth="1"/>
    <col min="8" max="8" width="12.3333333333333" customWidth="1"/>
    <col min="9" max="9" width="9.66666666666667" customWidth="1"/>
    <col min="10" max="10" width="0.888888888888889" customWidth="1"/>
    <col min="11" max="11" width="9.77777777777778" customWidth="1"/>
    <col min="12" max="12" width="1.55555555555556" customWidth="1"/>
    <col min="13" max="13" width="7.77777777777778" customWidth="1"/>
    <col min="14" max="14" width="10.2222222222222" customWidth="1"/>
  </cols>
  <sheetData>
    <row r="1" ht="22.2" customHeight="1" spans="1:15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71"/>
    </row>
    <row r="2" ht="13.05" customHeight="1" spans="1:15">
      <c r="A2" s="48" t="s">
        <v>1</v>
      </c>
      <c r="B2" s="48"/>
      <c r="C2" s="4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2"/>
    </row>
    <row r="3" ht="13.05" customHeight="1" spans="1:15">
      <c r="A3" s="49" t="s">
        <v>3</v>
      </c>
      <c r="B3" s="49"/>
      <c r="C3" s="50" t="s">
        <v>4</v>
      </c>
      <c r="D3" s="51"/>
      <c r="E3" s="51"/>
      <c r="F3" s="51"/>
      <c r="G3" s="52"/>
      <c r="H3" s="49" t="s">
        <v>5</v>
      </c>
      <c r="I3" s="49"/>
      <c r="J3" s="50" t="s">
        <v>6</v>
      </c>
      <c r="K3" s="51"/>
      <c r="L3" s="51"/>
      <c r="M3" s="51"/>
      <c r="N3" s="52"/>
      <c r="O3" s="35"/>
    </row>
    <row r="4" ht="13.05" customHeight="1" spans="1:14">
      <c r="A4" s="49" t="s">
        <v>7</v>
      </c>
      <c r="B4" s="49"/>
      <c r="C4" s="49"/>
      <c r="D4" s="49"/>
      <c r="E4" s="49" t="s">
        <v>8</v>
      </c>
      <c r="F4" s="49" t="s">
        <v>9</v>
      </c>
      <c r="G4" s="49"/>
      <c r="H4" s="49" t="s">
        <v>10</v>
      </c>
      <c r="I4" s="49"/>
      <c r="J4" s="49" t="s">
        <v>11</v>
      </c>
      <c r="K4" s="49"/>
      <c r="L4" s="49" t="s">
        <v>12</v>
      </c>
      <c r="M4" s="49"/>
      <c r="N4" s="49" t="s">
        <v>13</v>
      </c>
    </row>
    <row r="5" ht="13.05" customHeight="1" spans="1:1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ht="13.05" customHeight="1" spans="1:14">
      <c r="A6" s="49"/>
      <c r="B6" s="49"/>
      <c r="C6" s="53" t="s">
        <v>14</v>
      </c>
      <c r="D6" s="53"/>
      <c r="E6" s="49">
        <f>E7+E8+E9</f>
        <v>121</v>
      </c>
      <c r="F6" s="49">
        <f>F7+F8</f>
        <v>225.38</v>
      </c>
      <c r="G6" s="49"/>
      <c r="H6" s="49">
        <f>H7+H8</f>
        <v>225.38</v>
      </c>
      <c r="I6" s="49"/>
      <c r="J6" s="49">
        <v>10</v>
      </c>
      <c r="K6" s="49"/>
      <c r="L6" s="72">
        <v>1</v>
      </c>
      <c r="M6" s="49"/>
      <c r="N6" s="49">
        <v>10</v>
      </c>
    </row>
    <row r="7" ht="13.05" customHeight="1" spans="1:14">
      <c r="A7" s="49"/>
      <c r="B7" s="49"/>
      <c r="C7" s="49" t="s">
        <v>15</v>
      </c>
      <c r="D7" s="49"/>
      <c r="E7" s="49">
        <v>121</v>
      </c>
      <c r="F7" s="49">
        <v>121</v>
      </c>
      <c r="G7" s="49"/>
      <c r="H7" s="49">
        <v>121</v>
      </c>
      <c r="I7" s="49"/>
      <c r="J7" s="49" t="s">
        <v>16</v>
      </c>
      <c r="K7" s="49"/>
      <c r="L7" s="72">
        <v>1</v>
      </c>
      <c r="M7" s="49"/>
      <c r="N7" s="49" t="s">
        <v>16</v>
      </c>
    </row>
    <row r="8" ht="13.05" customHeight="1" spans="1:14">
      <c r="A8" s="49"/>
      <c r="B8" s="49"/>
      <c r="C8" s="49" t="s">
        <v>17</v>
      </c>
      <c r="D8" s="49"/>
      <c r="E8" s="49"/>
      <c r="F8" s="49">
        <v>104.38</v>
      </c>
      <c r="G8" s="49"/>
      <c r="H8" s="49">
        <v>104.38</v>
      </c>
      <c r="I8" s="49"/>
      <c r="J8" s="49" t="s">
        <v>16</v>
      </c>
      <c r="K8" s="49"/>
      <c r="L8" s="59">
        <v>1</v>
      </c>
      <c r="M8" s="49"/>
      <c r="N8" s="49" t="s">
        <v>16</v>
      </c>
    </row>
    <row r="9" ht="13.05" customHeight="1" spans="1:14">
      <c r="A9" s="49"/>
      <c r="B9" s="49"/>
      <c r="C9" s="49" t="s">
        <v>18</v>
      </c>
      <c r="D9" s="49"/>
      <c r="E9" s="49"/>
      <c r="F9" s="49"/>
      <c r="G9" s="49"/>
      <c r="H9" s="49"/>
      <c r="I9" s="49"/>
      <c r="J9" s="49" t="s">
        <v>16</v>
      </c>
      <c r="K9" s="49"/>
      <c r="L9" s="49"/>
      <c r="M9" s="49"/>
      <c r="N9" s="49" t="s">
        <v>16</v>
      </c>
    </row>
    <row r="10" ht="13.05" customHeight="1" spans="1:14">
      <c r="A10" s="49" t="s">
        <v>19</v>
      </c>
      <c r="B10" s="49" t="s">
        <v>20</v>
      </c>
      <c r="C10" s="49"/>
      <c r="D10" s="49"/>
      <c r="E10" s="49"/>
      <c r="F10" s="49"/>
      <c r="G10" s="49"/>
      <c r="H10" s="49" t="s">
        <v>21</v>
      </c>
      <c r="I10" s="49"/>
      <c r="J10" s="49"/>
      <c r="K10" s="49"/>
      <c r="L10" s="49"/>
      <c r="M10" s="49"/>
      <c r="N10" s="49"/>
    </row>
    <row r="11" ht="13.05" customHeight="1" spans="1:14">
      <c r="A11" s="49"/>
      <c r="B11" s="54" t="s">
        <v>22</v>
      </c>
      <c r="C11" s="55"/>
      <c r="D11" s="55"/>
      <c r="E11" s="55"/>
      <c r="F11" s="55"/>
      <c r="G11" s="56"/>
      <c r="H11" s="54" t="s">
        <v>23</v>
      </c>
      <c r="I11" s="55"/>
      <c r="J11" s="55"/>
      <c r="K11" s="55"/>
      <c r="L11" s="55"/>
      <c r="M11" s="55"/>
      <c r="N11" s="56"/>
    </row>
    <row r="12" ht="13.05" customHeight="1" spans="1:14">
      <c r="A12" s="49"/>
      <c r="B12" s="54" t="s">
        <v>24</v>
      </c>
      <c r="C12" s="55"/>
      <c r="D12" s="55"/>
      <c r="E12" s="55"/>
      <c r="F12" s="55"/>
      <c r="G12" s="56"/>
      <c r="H12" s="54" t="s">
        <v>25</v>
      </c>
      <c r="I12" s="55"/>
      <c r="J12" s="55"/>
      <c r="K12" s="55"/>
      <c r="L12" s="55"/>
      <c r="M12" s="55"/>
      <c r="N12" s="56"/>
    </row>
    <row r="13" ht="13.05" customHeight="1" spans="1:14">
      <c r="A13" s="57" t="s">
        <v>26</v>
      </c>
      <c r="B13" s="49" t="s">
        <v>27</v>
      </c>
      <c r="C13" s="49" t="s">
        <v>28</v>
      </c>
      <c r="D13" s="49" t="s">
        <v>29</v>
      </c>
      <c r="E13" s="49"/>
      <c r="F13" s="49"/>
      <c r="G13" s="49" t="s">
        <v>30</v>
      </c>
      <c r="H13" s="49" t="s">
        <v>31</v>
      </c>
      <c r="I13" s="49" t="s">
        <v>11</v>
      </c>
      <c r="J13" s="49"/>
      <c r="K13" s="49" t="s">
        <v>13</v>
      </c>
      <c r="L13" s="49"/>
      <c r="M13" s="49" t="s">
        <v>32</v>
      </c>
      <c r="N13" s="49"/>
    </row>
    <row r="14" ht="13.05" customHeight="1" spans="1:14">
      <c r="A14" s="57"/>
      <c r="B14" s="49" t="s">
        <v>33</v>
      </c>
      <c r="C14" s="49" t="s">
        <v>34</v>
      </c>
      <c r="D14" s="58" t="s">
        <v>35</v>
      </c>
      <c r="E14" s="58"/>
      <c r="F14" s="58"/>
      <c r="G14" s="49" t="s">
        <v>36</v>
      </c>
      <c r="H14" s="49" t="s">
        <v>36</v>
      </c>
      <c r="I14" s="49">
        <v>5.6</v>
      </c>
      <c r="J14" s="49"/>
      <c r="K14" s="49">
        <v>5.6</v>
      </c>
      <c r="L14" s="49"/>
      <c r="M14" s="49"/>
      <c r="N14" s="49"/>
    </row>
    <row r="15" ht="13.05" customHeight="1" spans="1:14">
      <c r="A15" s="57"/>
      <c r="B15" s="49"/>
      <c r="C15" s="49"/>
      <c r="D15" s="58" t="s">
        <v>37</v>
      </c>
      <c r="E15" s="58"/>
      <c r="F15" s="58"/>
      <c r="G15" s="59" t="s">
        <v>38</v>
      </c>
      <c r="H15" s="59">
        <v>0.98</v>
      </c>
      <c r="I15" s="49">
        <v>5.55</v>
      </c>
      <c r="J15" s="49"/>
      <c r="K15" s="73">
        <v>5.55</v>
      </c>
      <c r="L15" s="74"/>
      <c r="M15" s="49" t="s">
        <v>38</v>
      </c>
      <c r="N15" s="49"/>
    </row>
    <row r="16" ht="13.05" customHeight="1" spans="1:14">
      <c r="A16" s="57"/>
      <c r="B16" s="49"/>
      <c r="C16" s="49"/>
      <c r="D16" s="60" t="s">
        <v>39</v>
      </c>
      <c r="E16" s="61"/>
      <c r="F16" s="62"/>
      <c r="G16" s="59" t="s">
        <v>40</v>
      </c>
      <c r="H16" s="59">
        <v>1</v>
      </c>
      <c r="I16" s="73">
        <v>5.55</v>
      </c>
      <c r="J16" s="74"/>
      <c r="K16" s="49">
        <v>5.55</v>
      </c>
      <c r="L16" s="49"/>
      <c r="M16" s="73" t="s">
        <v>40</v>
      </c>
      <c r="N16" s="74"/>
    </row>
    <row r="17" ht="13.05" customHeight="1" spans="1:14">
      <c r="A17" s="57"/>
      <c r="B17" s="49"/>
      <c r="C17" s="49" t="s">
        <v>41</v>
      </c>
      <c r="D17" s="58" t="s">
        <v>42</v>
      </c>
      <c r="E17" s="58"/>
      <c r="F17" s="58"/>
      <c r="G17" s="59">
        <v>1</v>
      </c>
      <c r="H17" s="59">
        <v>1</v>
      </c>
      <c r="I17" s="49">
        <v>5.55</v>
      </c>
      <c r="J17" s="49"/>
      <c r="K17" s="49">
        <v>5.55</v>
      </c>
      <c r="L17" s="49"/>
      <c r="M17" s="49"/>
      <c r="N17" s="49"/>
    </row>
    <row r="18" ht="13.05" customHeight="1" spans="1:14">
      <c r="A18" s="57"/>
      <c r="B18" s="49"/>
      <c r="C18" s="49"/>
      <c r="D18" s="58" t="s">
        <v>43</v>
      </c>
      <c r="E18" s="58"/>
      <c r="F18" s="58"/>
      <c r="G18" s="59" t="s">
        <v>44</v>
      </c>
      <c r="H18" s="59">
        <v>1</v>
      </c>
      <c r="I18" s="49">
        <v>5.55</v>
      </c>
      <c r="J18" s="49"/>
      <c r="K18" s="73">
        <v>5.55</v>
      </c>
      <c r="L18" s="74"/>
      <c r="M18" s="49"/>
      <c r="N18" s="49"/>
    </row>
    <row r="19" ht="13.05" customHeight="1" spans="1:14">
      <c r="A19" s="57"/>
      <c r="B19" s="49"/>
      <c r="C19" s="49" t="s">
        <v>45</v>
      </c>
      <c r="D19" s="58" t="s">
        <v>46</v>
      </c>
      <c r="E19" s="58"/>
      <c r="F19" s="58"/>
      <c r="G19" s="59">
        <v>1</v>
      </c>
      <c r="H19" s="59">
        <v>0.9</v>
      </c>
      <c r="I19" s="49">
        <v>5.55</v>
      </c>
      <c r="J19" s="49"/>
      <c r="K19" s="49">
        <v>5.55</v>
      </c>
      <c r="L19" s="49"/>
      <c r="M19" s="49"/>
      <c r="N19" s="49"/>
    </row>
    <row r="20" ht="13.05" customHeight="1" spans="1:14">
      <c r="A20" s="57"/>
      <c r="B20" s="49"/>
      <c r="C20" s="49"/>
      <c r="D20" s="58" t="s">
        <v>47</v>
      </c>
      <c r="E20" s="58"/>
      <c r="F20" s="58"/>
      <c r="G20" s="59">
        <v>1</v>
      </c>
      <c r="H20" s="59">
        <v>1</v>
      </c>
      <c r="I20" s="49">
        <v>5.55</v>
      </c>
      <c r="J20" s="49"/>
      <c r="K20" s="49">
        <v>5.55</v>
      </c>
      <c r="L20" s="49"/>
      <c r="M20" s="49"/>
      <c r="N20" s="49"/>
    </row>
    <row r="21" ht="13.05" customHeight="1" spans="1:14">
      <c r="A21" s="57"/>
      <c r="B21" s="49"/>
      <c r="C21" s="49" t="s">
        <v>48</v>
      </c>
      <c r="D21" s="58" t="s">
        <v>49</v>
      </c>
      <c r="E21" s="58"/>
      <c r="F21" s="58"/>
      <c r="G21" s="49" t="s">
        <v>50</v>
      </c>
      <c r="H21" s="49" t="s">
        <v>51</v>
      </c>
      <c r="I21" s="49">
        <v>5.55</v>
      </c>
      <c r="J21" s="49"/>
      <c r="K21" s="49">
        <v>5.55</v>
      </c>
      <c r="L21" s="49"/>
      <c r="M21" s="49"/>
      <c r="N21" s="49"/>
    </row>
    <row r="22" ht="13.05" customHeight="1" spans="1:14">
      <c r="A22" s="57"/>
      <c r="B22" s="49"/>
      <c r="C22" s="49"/>
      <c r="D22" s="58" t="s">
        <v>52</v>
      </c>
      <c r="E22" s="58"/>
      <c r="F22" s="58"/>
      <c r="G22" s="49" t="s">
        <v>53</v>
      </c>
      <c r="H22" s="49" t="s">
        <v>54</v>
      </c>
      <c r="I22" s="49">
        <v>5.55</v>
      </c>
      <c r="J22" s="49"/>
      <c r="K22" s="49">
        <v>5.55</v>
      </c>
      <c r="L22" s="49"/>
      <c r="M22" s="49"/>
      <c r="N22" s="49"/>
    </row>
    <row r="23" ht="13.05" customHeight="1" spans="1:14">
      <c r="A23" s="57"/>
      <c r="B23" s="49" t="s">
        <v>55</v>
      </c>
      <c r="C23" s="49" t="s">
        <v>56</v>
      </c>
      <c r="D23" s="58" t="s">
        <v>57</v>
      </c>
      <c r="E23" s="58"/>
      <c r="F23" s="58"/>
      <c r="G23" s="49" t="s">
        <v>58</v>
      </c>
      <c r="H23" s="59">
        <v>0.98</v>
      </c>
      <c r="I23" s="49">
        <v>3.75</v>
      </c>
      <c r="J23" s="49"/>
      <c r="K23" s="49">
        <v>3.75</v>
      </c>
      <c r="L23" s="49"/>
      <c r="M23" s="49"/>
      <c r="N23" s="49"/>
    </row>
    <row r="24" ht="13.05" customHeight="1" spans="1:14">
      <c r="A24" s="57"/>
      <c r="B24" s="49"/>
      <c r="C24" s="49"/>
      <c r="D24" s="58" t="s">
        <v>59</v>
      </c>
      <c r="E24" s="58"/>
      <c r="F24" s="58"/>
      <c r="G24" s="49" t="s">
        <v>60</v>
      </c>
      <c r="H24" s="59">
        <v>0.98</v>
      </c>
      <c r="I24" s="49">
        <v>3.75</v>
      </c>
      <c r="J24" s="49"/>
      <c r="K24" s="49">
        <v>3.75</v>
      </c>
      <c r="L24" s="49"/>
      <c r="M24" s="49"/>
      <c r="N24" s="49"/>
    </row>
    <row r="25" ht="13.05" customHeight="1" spans="1:14">
      <c r="A25" s="57"/>
      <c r="B25" s="49"/>
      <c r="C25" s="49" t="s">
        <v>61</v>
      </c>
      <c r="D25" s="58" t="s">
        <v>62</v>
      </c>
      <c r="E25" s="58"/>
      <c r="F25" s="58"/>
      <c r="G25" s="49" t="s">
        <v>63</v>
      </c>
      <c r="H25" s="59">
        <v>0.8</v>
      </c>
      <c r="I25" s="49">
        <v>3.75</v>
      </c>
      <c r="J25" s="49"/>
      <c r="K25" s="49">
        <v>3</v>
      </c>
      <c r="L25" s="49"/>
      <c r="M25" s="49"/>
      <c r="N25" s="49"/>
    </row>
    <row r="26" ht="13.05" customHeight="1" spans="1:14">
      <c r="A26" s="57"/>
      <c r="B26" s="49"/>
      <c r="C26" s="49"/>
      <c r="D26" s="58" t="s">
        <v>64</v>
      </c>
      <c r="E26" s="58"/>
      <c r="F26" s="58"/>
      <c r="G26" s="49" t="s">
        <v>65</v>
      </c>
      <c r="H26" s="59">
        <v>1</v>
      </c>
      <c r="I26" s="49">
        <v>3.75</v>
      </c>
      <c r="J26" s="49"/>
      <c r="K26" s="49">
        <v>3.75</v>
      </c>
      <c r="L26" s="49"/>
      <c r="M26" s="49"/>
      <c r="N26" s="49"/>
    </row>
    <row r="27" ht="13.05" customHeight="1" spans="1:14">
      <c r="A27" s="57"/>
      <c r="B27" s="49"/>
      <c r="C27" s="49"/>
      <c r="D27" s="58" t="s">
        <v>66</v>
      </c>
      <c r="E27" s="58"/>
      <c r="F27" s="58"/>
      <c r="G27" s="49" t="s">
        <v>67</v>
      </c>
      <c r="H27" s="59">
        <v>0.8</v>
      </c>
      <c r="I27" s="49">
        <v>3.75</v>
      </c>
      <c r="J27" s="49"/>
      <c r="K27" s="49">
        <v>3</v>
      </c>
      <c r="L27" s="49"/>
      <c r="M27" s="49"/>
      <c r="N27" s="49"/>
    </row>
    <row r="28" ht="13.05" customHeight="1" spans="1:14">
      <c r="A28" s="57"/>
      <c r="B28" s="49"/>
      <c r="C28" s="49" t="s">
        <v>68</v>
      </c>
      <c r="D28" s="63" t="s">
        <v>69</v>
      </c>
      <c r="E28" s="63"/>
      <c r="F28" s="63"/>
      <c r="G28" s="49" t="s">
        <v>70</v>
      </c>
      <c r="H28" s="59">
        <v>1</v>
      </c>
      <c r="I28" s="49">
        <v>3.75</v>
      </c>
      <c r="J28" s="49"/>
      <c r="K28" s="49">
        <v>3.75</v>
      </c>
      <c r="L28" s="49"/>
      <c r="M28" s="49"/>
      <c r="N28" s="49"/>
    </row>
    <row r="29" ht="13.05" customHeight="1" spans="1:14">
      <c r="A29" s="57"/>
      <c r="B29" s="49"/>
      <c r="C29" s="49"/>
      <c r="D29" s="63" t="s">
        <v>71</v>
      </c>
      <c r="E29" s="63"/>
      <c r="F29" s="63"/>
      <c r="G29" s="59">
        <v>1</v>
      </c>
      <c r="H29" s="59">
        <v>1</v>
      </c>
      <c r="I29" s="49">
        <v>3.75</v>
      </c>
      <c r="J29" s="49"/>
      <c r="K29" s="49">
        <v>3.75</v>
      </c>
      <c r="L29" s="49"/>
      <c r="M29" s="49"/>
      <c r="N29" s="49"/>
    </row>
    <row r="30" ht="13.05" customHeight="1" spans="1:14">
      <c r="A30" s="57"/>
      <c r="B30" s="49"/>
      <c r="C30" s="49" t="s">
        <v>72</v>
      </c>
      <c r="D30" s="63" t="s">
        <v>73</v>
      </c>
      <c r="E30" s="63"/>
      <c r="F30" s="63"/>
      <c r="G30" s="59">
        <v>1</v>
      </c>
      <c r="H30" s="59">
        <v>1</v>
      </c>
      <c r="I30" s="49">
        <v>3.75</v>
      </c>
      <c r="J30" s="49"/>
      <c r="K30" s="49">
        <v>3.75</v>
      </c>
      <c r="L30" s="49"/>
      <c r="M30" s="49"/>
      <c r="N30" s="49"/>
    </row>
    <row r="31" ht="13.05" customHeight="1" spans="1:14">
      <c r="A31" s="57"/>
      <c r="B31" s="49" t="s">
        <v>74</v>
      </c>
      <c r="C31" s="49" t="s">
        <v>75</v>
      </c>
      <c r="D31" s="63" t="s">
        <v>76</v>
      </c>
      <c r="E31" s="63"/>
      <c r="F31" s="63"/>
      <c r="G31" s="49" t="s">
        <v>77</v>
      </c>
      <c r="H31" s="59">
        <v>1</v>
      </c>
      <c r="I31" s="49">
        <v>5</v>
      </c>
      <c r="J31" s="49"/>
      <c r="K31" s="49">
        <v>5</v>
      </c>
      <c r="L31" s="49"/>
      <c r="M31" s="49"/>
      <c r="N31" s="49"/>
    </row>
    <row r="32" ht="13.05" customHeight="1" spans="1:14">
      <c r="A32" s="57"/>
      <c r="B32" s="49"/>
      <c r="C32" s="49"/>
      <c r="D32" s="63" t="s">
        <v>78</v>
      </c>
      <c r="E32" s="63"/>
      <c r="F32" s="63"/>
      <c r="G32" s="49" t="s">
        <v>77</v>
      </c>
      <c r="H32" s="59">
        <v>1</v>
      </c>
      <c r="I32" s="49">
        <v>5</v>
      </c>
      <c r="J32" s="49"/>
      <c r="K32" s="49">
        <v>5</v>
      </c>
      <c r="L32" s="49"/>
      <c r="M32" s="49"/>
      <c r="N32" s="49"/>
    </row>
    <row r="33" ht="13.05" customHeight="1" spans="1:14">
      <c r="A33" s="64"/>
      <c r="B33" s="65"/>
      <c r="C33" s="65"/>
      <c r="D33" s="65"/>
      <c r="E33" s="65"/>
      <c r="F33" s="65"/>
      <c r="G33" s="65"/>
      <c r="H33" s="66"/>
      <c r="I33" s="73">
        <f>SUM(I14:I32)</f>
        <v>90</v>
      </c>
      <c r="J33" s="74"/>
      <c r="K33" s="73">
        <f>K14+K15+K16+K17+K18+K19+K20+K21+K22+K23+K24+K25+K26+K27+K28+K29+K30+K31+K32</f>
        <v>88.5</v>
      </c>
      <c r="L33" s="74"/>
      <c r="M33" s="73"/>
      <c r="N33" s="74"/>
    </row>
    <row r="34" ht="13.05" customHeight="1" spans="1:14">
      <c r="A34" s="58" t="s">
        <v>79</v>
      </c>
      <c r="B34" s="58"/>
      <c r="C34" s="58"/>
      <c r="D34" s="58"/>
      <c r="E34" s="58"/>
      <c r="F34" s="58"/>
      <c r="G34" s="58"/>
      <c r="H34" s="58"/>
      <c r="I34" s="75">
        <v>98.5</v>
      </c>
      <c r="J34" s="76"/>
      <c r="K34" s="76"/>
      <c r="L34" s="77"/>
      <c r="M34" s="78"/>
      <c r="N34" s="78"/>
    </row>
    <row r="35" ht="13.05" customHeight="1" spans="1:14">
      <c r="A35" s="67" t="s">
        <v>80</v>
      </c>
      <c r="B35" s="68" t="s">
        <v>81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79"/>
    </row>
    <row r="36" ht="19.2" customHeight="1" spans="1:14">
      <c r="A36" s="70" t="s">
        <v>82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</row>
    <row r="37" ht="41.1" customHeight="1" spans="1:14">
      <c r="A37" s="70" t="s">
        <v>83</v>
      </c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</row>
    <row r="38" ht="24.6" customHeight="1" spans="1:14">
      <c r="A38" s="70" t="s">
        <v>84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</sheetData>
  <mergeCells count="145">
    <mergeCell ref="A1:O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A33:H33"/>
    <mergeCell ref="I33:J33"/>
    <mergeCell ref="K33:L33"/>
    <mergeCell ref="M33:N33"/>
    <mergeCell ref="A34:H34"/>
    <mergeCell ref="I34:L34"/>
    <mergeCell ref="M34:N34"/>
    <mergeCell ref="B35:N35"/>
    <mergeCell ref="A36:N36"/>
    <mergeCell ref="A37:N37"/>
    <mergeCell ref="A38:N38"/>
    <mergeCell ref="A10:A12"/>
    <mergeCell ref="A13:A32"/>
    <mergeCell ref="B14:B22"/>
    <mergeCell ref="B23:B30"/>
    <mergeCell ref="B31:B32"/>
    <mergeCell ref="C14:C16"/>
    <mergeCell ref="C17:C18"/>
    <mergeCell ref="C19:C20"/>
    <mergeCell ref="C21:C22"/>
    <mergeCell ref="C23:C24"/>
    <mergeCell ref="C25:C27"/>
    <mergeCell ref="C28:C29"/>
    <mergeCell ref="C31:C32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workbookViewId="0">
      <selection activeCell="R22" sqref="R22"/>
    </sheetView>
  </sheetViews>
  <sheetFormatPr defaultColWidth="9" defaultRowHeight="14.4"/>
  <cols>
    <col min="1" max="13" width="9" style="1"/>
    <col min="14" max="14" width="6.77777777777778" style="1" customWidth="1"/>
    <col min="15" max="16384" width="9" style="1"/>
  </cols>
  <sheetData>
    <row r="1" s="1" customFormat="1" ht="20.4" customHeight="1" spans="1:15">
      <c r="A1" s="2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0"/>
    </row>
    <row r="2" s="1" customFormat="1" ht="15" customHeight="1" spans="1:15">
      <c r="A2" s="3" t="s">
        <v>1</v>
      </c>
      <c r="B2" s="3"/>
      <c r="C2" s="4" t="s">
        <v>86</v>
      </c>
      <c r="D2" s="5"/>
      <c r="E2" s="5"/>
      <c r="F2" s="5"/>
      <c r="G2" s="5"/>
      <c r="H2" s="5"/>
      <c r="I2" s="5"/>
      <c r="J2" s="5"/>
      <c r="K2" s="5"/>
      <c r="L2" s="5"/>
      <c r="M2" s="5"/>
      <c r="N2" s="31"/>
      <c r="O2" s="32"/>
    </row>
    <row r="3" s="1" customFormat="1" ht="15" customHeight="1" spans="1:15">
      <c r="A3" s="3" t="s">
        <v>3</v>
      </c>
      <c r="B3" s="3"/>
      <c r="C3" s="6" t="s">
        <v>4</v>
      </c>
      <c r="D3" s="7"/>
      <c r="E3" s="7"/>
      <c r="F3" s="7"/>
      <c r="G3" s="8"/>
      <c r="H3" s="3" t="s">
        <v>5</v>
      </c>
      <c r="I3" s="3"/>
      <c r="J3" s="6" t="s">
        <v>6</v>
      </c>
      <c r="K3" s="33"/>
      <c r="L3" s="33"/>
      <c r="M3" s="33"/>
      <c r="N3" s="34"/>
      <c r="O3" s="35"/>
    </row>
    <row r="4" s="1" customFormat="1" ht="15" customHeight="1" spans="1:15">
      <c r="A4" s="3" t="s">
        <v>7</v>
      </c>
      <c r="B4" s="3"/>
      <c r="C4" s="3"/>
      <c r="D4" s="3"/>
      <c r="E4" s="3" t="s">
        <v>8</v>
      </c>
      <c r="F4" s="3" t="s">
        <v>9</v>
      </c>
      <c r="G4" s="3"/>
      <c r="H4" s="3" t="s">
        <v>10</v>
      </c>
      <c r="I4" s="3"/>
      <c r="J4" s="3" t="s">
        <v>11</v>
      </c>
      <c r="K4" s="3"/>
      <c r="L4" s="3" t="s">
        <v>12</v>
      </c>
      <c r="M4" s="3"/>
      <c r="N4" s="3" t="s">
        <v>13</v>
      </c>
      <c r="O4" s="29"/>
    </row>
    <row r="5" s="1" customFormat="1" ht="15" customHeight="1" spans="1: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29"/>
    </row>
    <row r="6" s="1" customFormat="1" ht="15" customHeight="1" spans="1:15">
      <c r="A6" s="3"/>
      <c r="B6" s="3"/>
      <c r="C6" s="9" t="s">
        <v>14</v>
      </c>
      <c r="D6" s="9"/>
      <c r="E6" s="3">
        <v>82</v>
      </c>
      <c r="F6" s="3">
        <v>123.9</v>
      </c>
      <c r="G6" s="3"/>
      <c r="H6" s="3">
        <v>84.54</v>
      </c>
      <c r="I6" s="3"/>
      <c r="J6" s="3">
        <v>10</v>
      </c>
      <c r="K6" s="3"/>
      <c r="L6" s="36">
        <v>0.6823</v>
      </c>
      <c r="M6" s="3"/>
      <c r="N6" s="3">
        <v>6.82</v>
      </c>
      <c r="O6" s="29"/>
    </row>
    <row r="7" s="1" customFormat="1" ht="15" customHeight="1" spans="1:15">
      <c r="A7" s="3"/>
      <c r="B7" s="3"/>
      <c r="C7" s="3" t="s">
        <v>15</v>
      </c>
      <c r="D7" s="3"/>
      <c r="E7" s="3">
        <v>82</v>
      </c>
      <c r="F7" s="3">
        <v>82</v>
      </c>
      <c r="G7" s="3"/>
      <c r="H7" s="3">
        <v>42.64</v>
      </c>
      <c r="I7" s="3"/>
      <c r="J7" s="3" t="s">
        <v>16</v>
      </c>
      <c r="K7" s="3"/>
      <c r="L7" s="36">
        <v>0.6823</v>
      </c>
      <c r="M7" s="3"/>
      <c r="N7" s="3" t="s">
        <v>16</v>
      </c>
      <c r="O7" s="29"/>
    </row>
    <row r="8" s="1" customFormat="1" ht="15" customHeight="1" spans="1:15">
      <c r="A8" s="3"/>
      <c r="B8" s="3"/>
      <c r="C8" s="3" t="s">
        <v>17</v>
      </c>
      <c r="D8" s="3"/>
      <c r="E8" s="3"/>
      <c r="F8" s="3">
        <v>41.9</v>
      </c>
      <c r="G8" s="3"/>
      <c r="H8" s="3">
        <v>41.9</v>
      </c>
      <c r="I8" s="3"/>
      <c r="J8" s="3" t="s">
        <v>16</v>
      </c>
      <c r="K8" s="3"/>
      <c r="L8" s="37">
        <v>1</v>
      </c>
      <c r="M8" s="3"/>
      <c r="N8" s="3" t="s">
        <v>16</v>
      </c>
      <c r="O8" s="29"/>
    </row>
    <row r="9" s="1" customFormat="1" ht="15" customHeight="1" spans="1:15">
      <c r="A9" s="3"/>
      <c r="B9" s="3"/>
      <c r="C9" s="3" t="s">
        <v>18</v>
      </c>
      <c r="D9" s="3"/>
      <c r="E9" s="3"/>
      <c r="F9" s="3"/>
      <c r="G9" s="3"/>
      <c r="H9" s="3"/>
      <c r="I9" s="3"/>
      <c r="J9" s="3" t="s">
        <v>16</v>
      </c>
      <c r="K9" s="3"/>
      <c r="L9" s="3"/>
      <c r="M9" s="3"/>
      <c r="N9" s="3" t="s">
        <v>16</v>
      </c>
      <c r="O9" s="29"/>
    </row>
    <row r="10" s="1" customFormat="1" ht="15" customHeight="1" spans="1:15">
      <c r="A10" s="3" t="s">
        <v>19</v>
      </c>
      <c r="B10" s="3" t="s">
        <v>20</v>
      </c>
      <c r="C10" s="3"/>
      <c r="D10" s="3"/>
      <c r="E10" s="3"/>
      <c r="F10" s="3"/>
      <c r="G10" s="3"/>
      <c r="H10" s="3" t="s">
        <v>21</v>
      </c>
      <c r="I10" s="3"/>
      <c r="J10" s="3"/>
      <c r="K10" s="3"/>
      <c r="L10" s="3"/>
      <c r="M10" s="3"/>
      <c r="N10" s="3"/>
      <c r="O10" s="29"/>
    </row>
    <row r="11" s="1" customFormat="1" ht="26.4" customHeight="1" spans="1:15">
      <c r="A11" s="3"/>
      <c r="B11" s="10" t="s">
        <v>87</v>
      </c>
      <c r="C11" s="11"/>
      <c r="D11" s="11"/>
      <c r="E11" s="11"/>
      <c r="F11" s="11"/>
      <c r="G11" s="12"/>
      <c r="H11" s="10" t="s">
        <v>88</v>
      </c>
      <c r="I11" s="11"/>
      <c r="J11" s="11"/>
      <c r="K11" s="11"/>
      <c r="L11" s="11"/>
      <c r="M11" s="11"/>
      <c r="N11" s="12"/>
      <c r="O11" s="29"/>
    </row>
    <row r="12" s="1" customFormat="1" ht="15" customHeight="1" spans="1:15">
      <c r="A12" s="3"/>
      <c r="B12" s="10" t="s">
        <v>89</v>
      </c>
      <c r="C12" s="11"/>
      <c r="D12" s="11"/>
      <c r="E12" s="11"/>
      <c r="F12" s="11"/>
      <c r="G12" s="12"/>
      <c r="H12" s="10" t="s">
        <v>25</v>
      </c>
      <c r="I12" s="11"/>
      <c r="J12" s="11"/>
      <c r="K12" s="11"/>
      <c r="L12" s="11"/>
      <c r="M12" s="11"/>
      <c r="N12" s="12"/>
      <c r="O12" s="29"/>
    </row>
    <row r="13" s="1" customFormat="1" ht="25.2" customHeight="1" spans="1:15">
      <c r="A13" s="13" t="s">
        <v>26</v>
      </c>
      <c r="B13" s="14" t="s">
        <v>27</v>
      </c>
      <c r="C13" s="14" t="s">
        <v>28</v>
      </c>
      <c r="D13" s="14" t="s">
        <v>29</v>
      </c>
      <c r="E13" s="14"/>
      <c r="F13" s="14"/>
      <c r="G13" s="14" t="s">
        <v>30</v>
      </c>
      <c r="H13" s="14" t="s">
        <v>31</v>
      </c>
      <c r="I13" s="14" t="s">
        <v>11</v>
      </c>
      <c r="J13" s="14"/>
      <c r="K13" s="14" t="s">
        <v>13</v>
      </c>
      <c r="L13" s="14"/>
      <c r="M13" s="14" t="s">
        <v>32</v>
      </c>
      <c r="N13" s="14"/>
      <c r="O13" s="29"/>
    </row>
    <row r="14" s="1" customFormat="1" ht="28.2" customHeight="1" spans="1:15">
      <c r="A14" s="13"/>
      <c r="B14" s="14" t="s">
        <v>33</v>
      </c>
      <c r="C14" s="14" t="s">
        <v>34</v>
      </c>
      <c r="D14" s="15" t="s">
        <v>90</v>
      </c>
      <c r="E14" s="15"/>
      <c r="F14" s="15"/>
      <c r="G14" s="14" t="s">
        <v>91</v>
      </c>
      <c r="H14" s="14">
        <v>0</v>
      </c>
      <c r="I14" s="14">
        <v>3.2</v>
      </c>
      <c r="J14" s="14"/>
      <c r="K14" s="14">
        <v>0</v>
      </c>
      <c r="L14" s="14"/>
      <c r="M14" s="38" t="s">
        <v>92</v>
      </c>
      <c r="N14" s="38"/>
      <c r="O14" s="29"/>
    </row>
    <row r="15" s="1" customFormat="1" ht="15" customHeight="1" spans="1:15">
      <c r="A15" s="13"/>
      <c r="B15" s="14"/>
      <c r="C15" s="14"/>
      <c r="D15" s="15" t="s">
        <v>37</v>
      </c>
      <c r="E15" s="15"/>
      <c r="F15" s="15"/>
      <c r="G15" s="16">
        <v>1</v>
      </c>
      <c r="H15" s="16">
        <v>1</v>
      </c>
      <c r="I15" s="14">
        <v>3.12</v>
      </c>
      <c r="J15" s="14"/>
      <c r="K15" s="39">
        <v>3.12</v>
      </c>
      <c r="L15" s="40"/>
      <c r="M15" s="38" t="s">
        <v>38</v>
      </c>
      <c r="N15" s="38"/>
      <c r="O15" s="29"/>
    </row>
    <row r="16" s="1" customFormat="1" ht="15" customHeight="1" spans="1:15">
      <c r="A16" s="13"/>
      <c r="B16" s="14"/>
      <c r="C16" s="14"/>
      <c r="D16" s="17" t="s">
        <v>39</v>
      </c>
      <c r="E16" s="18"/>
      <c r="F16" s="19"/>
      <c r="G16" s="16">
        <v>1</v>
      </c>
      <c r="H16" s="16">
        <v>1</v>
      </c>
      <c r="I16" s="39">
        <v>3.12</v>
      </c>
      <c r="J16" s="40"/>
      <c r="K16" s="14">
        <v>3.12</v>
      </c>
      <c r="L16" s="14"/>
      <c r="M16" s="41" t="s">
        <v>40</v>
      </c>
      <c r="N16" s="42"/>
      <c r="O16" s="29"/>
    </row>
    <row r="17" s="1" customFormat="1" ht="15" customHeight="1" spans="1:14">
      <c r="A17" s="13"/>
      <c r="B17" s="14"/>
      <c r="C17" s="14"/>
      <c r="D17" s="15" t="s">
        <v>93</v>
      </c>
      <c r="E17" s="15"/>
      <c r="F17" s="15"/>
      <c r="G17" s="14" t="s">
        <v>94</v>
      </c>
      <c r="H17" s="14" t="s">
        <v>94</v>
      </c>
      <c r="I17" s="14">
        <v>3.12</v>
      </c>
      <c r="J17" s="14"/>
      <c r="K17" s="14">
        <v>3.12</v>
      </c>
      <c r="L17" s="14"/>
      <c r="M17" s="14"/>
      <c r="N17" s="14"/>
    </row>
    <row r="18" s="1" customFormat="1" ht="15" customHeight="1" spans="1:14">
      <c r="A18" s="13"/>
      <c r="B18" s="14"/>
      <c r="C18" s="14" t="s">
        <v>41</v>
      </c>
      <c r="D18" s="15" t="s">
        <v>95</v>
      </c>
      <c r="E18" s="15"/>
      <c r="F18" s="15"/>
      <c r="G18" s="16">
        <v>1</v>
      </c>
      <c r="H18" s="16">
        <v>1</v>
      </c>
      <c r="I18" s="14">
        <v>3.12</v>
      </c>
      <c r="J18" s="14"/>
      <c r="K18" s="14">
        <v>3.12</v>
      </c>
      <c r="L18" s="14"/>
      <c r="M18" s="14"/>
      <c r="N18" s="14"/>
    </row>
    <row r="19" s="1" customFormat="1" ht="15" customHeight="1" spans="1:14">
      <c r="A19" s="13"/>
      <c r="B19" s="14"/>
      <c r="C19" s="14"/>
      <c r="D19" s="15" t="s">
        <v>96</v>
      </c>
      <c r="E19" s="15"/>
      <c r="F19" s="15"/>
      <c r="G19" s="16">
        <v>1</v>
      </c>
      <c r="H19" s="16">
        <v>1</v>
      </c>
      <c r="I19" s="14">
        <v>3.12</v>
      </c>
      <c r="J19" s="14"/>
      <c r="K19" s="39">
        <v>3.12</v>
      </c>
      <c r="L19" s="40"/>
      <c r="M19" s="14"/>
      <c r="N19" s="14"/>
    </row>
    <row r="20" s="1" customFormat="1" ht="15" customHeight="1" spans="1:14">
      <c r="A20" s="13"/>
      <c r="B20" s="14"/>
      <c r="C20" s="14"/>
      <c r="D20" s="15" t="s">
        <v>97</v>
      </c>
      <c r="E20" s="15"/>
      <c r="F20" s="15"/>
      <c r="G20" s="16">
        <v>1</v>
      </c>
      <c r="H20" s="16">
        <v>1</v>
      </c>
      <c r="I20" s="14">
        <v>3.12</v>
      </c>
      <c r="J20" s="14"/>
      <c r="K20" s="14">
        <v>3.12</v>
      </c>
      <c r="L20" s="14"/>
      <c r="M20" s="14"/>
      <c r="N20" s="14"/>
    </row>
    <row r="21" s="1" customFormat="1" ht="15" customHeight="1" spans="1:14">
      <c r="A21" s="13"/>
      <c r="B21" s="14"/>
      <c r="C21" s="14" t="s">
        <v>45</v>
      </c>
      <c r="D21" s="15" t="s">
        <v>98</v>
      </c>
      <c r="E21" s="15"/>
      <c r="F21" s="15"/>
      <c r="G21" s="16">
        <v>1</v>
      </c>
      <c r="H21" s="16">
        <v>1</v>
      </c>
      <c r="I21" s="14">
        <v>3.12</v>
      </c>
      <c r="J21" s="14"/>
      <c r="K21" s="14">
        <v>3.12</v>
      </c>
      <c r="L21" s="14"/>
      <c r="M21" s="14"/>
      <c r="N21" s="14"/>
    </row>
    <row r="22" s="1" customFormat="1" ht="15" customHeight="1" spans="1:14">
      <c r="A22" s="13"/>
      <c r="B22" s="14"/>
      <c r="C22" s="14"/>
      <c r="D22" s="15" t="s">
        <v>99</v>
      </c>
      <c r="E22" s="15"/>
      <c r="F22" s="15"/>
      <c r="G22" s="16">
        <v>0.95</v>
      </c>
      <c r="H22" s="16">
        <v>0.95</v>
      </c>
      <c r="I22" s="14">
        <v>3.12</v>
      </c>
      <c r="J22" s="14"/>
      <c r="K22" s="14">
        <v>3.12</v>
      </c>
      <c r="L22" s="14"/>
      <c r="M22" s="14"/>
      <c r="N22" s="14"/>
    </row>
    <row r="23" s="1" customFormat="1" ht="15" customHeight="1" spans="1:14">
      <c r="A23" s="13"/>
      <c r="B23" s="14"/>
      <c r="C23" s="14"/>
      <c r="D23" s="15" t="s">
        <v>100</v>
      </c>
      <c r="E23" s="15"/>
      <c r="F23" s="15"/>
      <c r="G23" s="16">
        <v>1</v>
      </c>
      <c r="H23" s="16">
        <v>1</v>
      </c>
      <c r="I23" s="39">
        <v>3.12</v>
      </c>
      <c r="J23" s="40"/>
      <c r="K23" s="39">
        <v>3.12</v>
      </c>
      <c r="L23" s="40"/>
      <c r="M23" s="39"/>
      <c r="N23" s="40"/>
    </row>
    <row r="24" s="1" customFormat="1" ht="15" customHeight="1" spans="1:14">
      <c r="A24" s="13"/>
      <c r="B24" s="14"/>
      <c r="C24" s="14"/>
      <c r="D24" s="15" t="s">
        <v>101</v>
      </c>
      <c r="E24" s="15"/>
      <c r="F24" s="15"/>
      <c r="G24" s="16">
        <v>1</v>
      </c>
      <c r="H24" s="16">
        <v>1</v>
      </c>
      <c r="I24" s="14">
        <v>3.12</v>
      </c>
      <c r="J24" s="14"/>
      <c r="K24" s="14">
        <v>3.12</v>
      </c>
      <c r="L24" s="14"/>
      <c r="M24" s="14"/>
      <c r="N24" s="14"/>
    </row>
    <row r="25" s="1" customFormat="1" ht="15" customHeight="1" spans="1:14">
      <c r="A25" s="13"/>
      <c r="B25" s="14"/>
      <c r="C25" s="14" t="s">
        <v>48</v>
      </c>
      <c r="D25" s="15" t="s">
        <v>102</v>
      </c>
      <c r="E25" s="15"/>
      <c r="F25" s="15"/>
      <c r="G25" s="14" t="s">
        <v>103</v>
      </c>
      <c r="H25" s="14" t="s">
        <v>104</v>
      </c>
      <c r="I25" s="14">
        <v>3.12</v>
      </c>
      <c r="J25" s="14"/>
      <c r="K25" s="14">
        <v>3.12</v>
      </c>
      <c r="L25" s="14"/>
      <c r="M25" s="14"/>
      <c r="N25" s="14"/>
    </row>
    <row r="26" s="1" customFormat="1" ht="15" customHeight="1" spans="1:14">
      <c r="A26" s="13"/>
      <c r="B26" s="14"/>
      <c r="C26" s="14"/>
      <c r="D26" s="15" t="s">
        <v>105</v>
      </c>
      <c r="E26" s="15"/>
      <c r="F26" s="15"/>
      <c r="G26" s="14" t="s">
        <v>106</v>
      </c>
      <c r="H26" s="14" t="s">
        <v>107</v>
      </c>
      <c r="I26" s="14">
        <v>3.12</v>
      </c>
      <c r="J26" s="14"/>
      <c r="K26" s="14">
        <v>3.12</v>
      </c>
      <c r="L26" s="14"/>
      <c r="M26" s="14"/>
      <c r="N26" s="14"/>
    </row>
    <row r="27" s="1" customFormat="1" ht="15" customHeight="1" spans="1:14">
      <c r="A27" s="13"/>
      <c r="B27" s="14"/>
      <c r="C27" s="14"/>
      <c r="D27" s="17" t="s">
        <v>108</v>
      </c>
      <c r="E27" s="18"/>
      <c r="F27" s="19"/>
      <c r="G27" s="14" t="s">
        <v>109</v>
      </c>
      <c r="H27" s="14" t="s">
        <v>110</v>
      </c>
      <c r="I27" s="39">
        <v>3.12</v>
      </c>
      <c r="J27" s="40"/>
      <c r="K27" s="39">
        <v>3.12</v>
      </c>
      <c r="L27" s="40"/>
      <c r="M27" s="39"/>
      <c r="N27" s="40"/>
    </row>
    <row r="28" s="1" customFormat="1" ht="24.6" customHeight="1" spans="1:14">
      <c r="A28" s="13"/>
      <c r="B28" s="14"/>
      <c r="C28" s="14"/>
      <c r="D28" s="17" t="s">
        <v>111</v>
      </c>
      <c r="E28" s="18"/>
      <c r="F28" s="19"/>
      <c r="G28" s="14" t="s">
        <v>109</v>
      </c>
      <c r="H28" s="14" t="s">
        <v>112</v>
      </c>
      <c r="I28" s="39">
        <v>3.12</v>
      </c>
      <c r="J28" s="40"/>
      <c r="K28" s="39">
        <v>2.08</v>
      </c>
      <c r="L28" s="40"/>
      <c r="M28" s="43" t="s">
        <v>113</v>
      </c>
      <c r="N28" s="44"/>
    </row>
    <row r="29" s="1" customFormat="1" ht="15" customHeight="1" spans="1:14">
      <c r="A29" s="13"/>
      <c r="B29" s="14"/>
      <c r="C29" s="14"/>
      <c r="D29" s="15" t="s">
        <v>114</v>
      </c>
      <c r="E29" s="15"/>
      <c r="F29" s="15"/>
      <c r="G29" s="14" t="s">
        <v>115</v>
      </c>
      <c r="H29" s="14" t="s">
        <v>116</v>
      </c>
      <c r="I29" s="14">
        <v>3.12</v>
      </c>
      <c r="J29" s="14"/>
      <c r="K29" s="14">
        <v>3.12</v>
      </c>
      <c r="L29" s="14"/>
      <c r="M29" s="14"/>
      <c r="N29" s="14"/>
    </row>
    <row r="30" s="1" customFormat="1" ht="15" customHeight="1" spans="1:14">
      <c r="A30" s="13"/>
      <c r="B30" s="14" t="s">
        <v>55</v>
      </c>
      <c r="C30" s="14" t="s">
        <v>56</v>
      </c>
      <c r="D30" s="15" t="s">
        <v>57</v>
      </c>
      <c r="E30" s="15"/>
      <c r="F30" s="15"/>
      <c r="G30" s="14" t="s">
        <v>58</v>
      </c>
      <c r="H30" s="16">
        <v>1</v>
      </c>
      <c r="I30" s="14">
        <v>3.36</v>
      </c>
      <c r="J30" s="14"/>
      <c r="K30" s="14">
        <v>3.36</v>
      </c>
      <c r="L30" s="14"/>
      <c r="M30" s="14"/>
      <c r="N30" s="14"/>
    </row>
    <row r="31" s="1" customFormat="1" ht="15" customHeight="1" spans="1:14">
      <c r="A31" s="13"/>
      <c r="B31" s="14"/>
      <c r="C31" s="14"/>
      <c r="D31" s="15" t="s">
        <v>59</v>
      </c>
      <c r="E31" s="15"/>
      <c r="F31" s="15"/>
      <c r="G31" s="14" t="s">
        <v>117</v>
      </c>
      <c r="H31" s="16">
        <v>1</v>
      </c>
      <c r="I31" s="14">
        <v>3.33</v>
      </c>
      <c r="J31" s="14"/>
      <c r="K31" s="14">
        <v>3.33</v>
      </c>
      <c r="L31" s="14"/>
      <c r="M31" s="14"/>
      <c r="N31" s="14"/>
    </row>
    <row r="32" s="1" customFormat="1" ht="15" customHeight="1" spans="1:14">
      <c r="A32" s="13"/>
      <c r="B32" s="14"/>
      <c r="C32" s="14" t="s">
        <v>61</v>
      </c>
      <c r="D32" s="15" t="s">
        <v>62</v>
      </c>
      <c r="E32" s="15"/>
      <c r="F32" s="15"/>
      <c r="G32" s="14" t="s">
        <v>118</v>
      </c>
      <c r="H32" s="16">
        <v>1</v>
      </c>
      <c r="I32" s="14">
        <v>3.33</v>
      </c>
      <c r="J32" s="14"/>
      <c r="K32" s="14">
        <v>3.33</v>
      </c>
      <c r="L32" s="14"/>
      <c r="M32" s="14"/>
      <c r="N32" s="14"/>
    </row>
    <row r="33" s="1" customFormat="1" ht="15" customHeight="1" spans="1:14">
      <c r="A33" s="13"/>
      <c r="B33" s="14"/>
      <c r="C33" s="14"/>
      <c r="D33" s="15" t="s">
        <v>64</v>
      </c>
      <c r="E33" s="15"/>
      <c r="F33" s="15"/>
      <c r="G33" s="14" t="s">
        <v>65</v>
      </c>
      <c r="H33" s="16">
        <v>1</v>
      </c>
      <c r="I33" s="14">
        <v>3.33</v>
      </c>
      <c r="J33" s="14"/>
      <c r="K33" s="14">
        <v>3.33</v>
      </c>
      <c r="L33" s="14"/>
      <c r="M33" s="14"/>
      <c r="N33" s="14"/>
    </row>
    <row r="34" s="1" customFormat="1" ht="15" customHeight="1" spans="1:14">
      <c r="A34" s="13"/>
      <c r="B34" s="14"/>
      <c r="C34" s="14"/>
      <c r="D34" s="15" t="s">
        <v>66</v>
      </c>
      <c r="E34" s="15"/>
      <c r="F34" s="15"/>
      <c r="G34" s="14" t="s">
        <v>67</v>
      </c>
      <c r="H34" s="16">
        <v>1</v>
      </c>
      <c r="I34" s="14">
        <v>3.33</v>
      </c>
      <c r="J34" s="14"/>
      <c r="K34" s="14">
        <v>3.33</v>
      </c>
      <c r="L34" s="14"/>
      <c r="M34" s="14"/>
      <c r="N34" s="14"/>
    </row>
    <row r="35" s="1" customFormat="1" ht="15" customHeight="1" spans="1:14">
      <c r="A35" s="13"/>
      <c r="B35" s="14"/>
      <c r="C35" s="14" t="s">
        <v>68</v>
      </c>
      <c r="D35" s="15" t="s">
        <v>69</v>
      </c>
      <c r="E35" s="15"/>
      <c r="F35" s="15"/>
      <c r="G35" s="14" t="s">
        <v>70</v>
      </c>
      <c r="H35" s="16">
        <v>1</v>
      </c>
      <c r="I35" s="14">
        <v>3.33</v>
      </c>
      <c r="J35" s="14"/>
      <c r="K35" s="14">
        <v>3.33</v>
      </c>
      <c r="L35" s="14"/>
      <c r="M35" s="14"/>
      <c r="N35" s="14"/>
    </row>
    <row r="36" s="1" customFormat="1" ht="15" customHeight="1" spans="1:14">
      <c r="A36" s="13"/>
      <c r="B36" s="14"/>
      <c r="C36" s="14"/>
      <c r="D36" s="15" t="s">
        <v>71</v>
      </c>
      <c r="E36" s="15"/>
      <c r="F36" s="15"/>
      <c r="G36" s="16">
        <v>1</v>
      </c>
      <c r="H36" s="16">
        <v>1</v>
      </c>
      <c r="I36" s="14">
        <v>3.33</v>
      </c>
      <c r="J36" s="14"/>
      <c r="K36" s="14">
        <v>3.33</v>
      </c>
      <c r="L36" s="14"/>
      <c r="M36" s="14"/>
      <c r="N36" s="14"/>
    </row>
    <row r="37" s="1" customFormat="1" ht="15" customHeight="1" spans="1:14">
      <c r="A37" s="13"/>
      <c r="B37" s="14"/>
      <c r="C37" s="14" t="s">
        <v>72</v>
      </c>
      <c r="D37" s="15" t="s">
        <v>119</v>
      </c>
      <c r="E37" s="15"/>
      <c r="F37" s="15"/>
      <c r="G37" s="14" t="s">
        <v>120</v>
      </c>
      <c r="H37" s="16">
        <v>1</v>
      </c>
      <c r="I37" s="14">
        <v>3.33</v>
      </c>
      <c r="J37" s="14"/>
      <c r="K37" s="14">
        <v>3.33</v>
      </c>
      <c r="L37" s="14"/>
      <c r="M37" s="14"/>
      <c r="N37" s="14"/>
    </row>
    <row r="38" s="1" customFormat="1" ht="15" customHeight="1" spans="1:14">
      <c r="A38" s="13"/>
      <c r="B38" s="14"/>
      <c r="C38" s="14"/>
      <c r="D38" s="15" t="s">
        <v>121</v>
      </c>
      <c r="E38" s="15"/>
      <c r="F38" s="15"/>
      <c r="G38" s="14" t="s">
        <v>122</v>
      </c>
      <c r="H38" s="16">
        <v>1</v>
      </c>
      <c r="I38" s="14">
        <v>3.33</v>
      </c>
      <c r="J38" s="14"/>
      <c r="K38" s="14">
        <v>3.33</v>
      </c>
      <c r="L38" s="14"/>
      <c r="M38" s="14"/>
      <c r="N38" s="14"/>
    </row>
    <row r="39" s="1" customFormat="1" ht="15" customHeight="1" spans="1:14">
      <c r="A39" s="13"/>
      <c r="B39" s="14" t="s">
        <v>74</v>
      </c>
      <c r="C39" s="14" t="s">
        <v>75</v>
      </c>
      <c r="D39" s="15" t="s">
        <v>123</v>
      </c>
      <c r="E39" s="15"/>
      <c r="F39" s="15"/>
      <c r="G39" s="14" t="s">
        <v>77</v>
      </c>
      <c r="H39" s="16">
        <v>1</v>
      </c>
      <c r="I39" s="14">
        <v>5</v>
      </c>
      <c r="J39" s="14"/>
      <c r="K39" s="14">
        <v>5</v>
      </c>
      <c r="L39" s="14"/>
      <c r="M39" s="14"/>
      <c r="N39" s="14"/>
    </row>
    <row r="40" s="1" customFormat="1" ht="15" customHeight="1" spans="1:14">
      <c r="A40" s="13"/>
      <c r="B40" s="14"/>
      <c r="C40" s="14"/>
      <c r="D40" s="20" t="s">
        <v>124</v>
      </c>
      <c r="E40" s="20"/>
      <c r="F40" s="20"/>
      <c r="G40" s="14" t="s">
        <v>77</v>
      </c>
      <c r="H40" s="16">
        <v>1</v>
      </c>
      <c r="I40" s="14">
        <v>5</v>
      </c>
      <c r="J40" s="14"/>
      <c r="K40" s="14">
        <v>5</v>
      </c>
      <c r="L40" s="14"/>
      <c r="M40" s="14"/>
      <c r="N40" s="14"/>
    </row>
    <row r="41" s="1" customFormat="1" ht="15" customHeight="1" spans="1:14">
      <c r="A41" s="21"/>
      <c r="B41" s="22"/>
      <c r="C41" s="22"/>
      <c r="D41" s="22"/>
      <c r="E41" s="22"/>
      <c r="F41" s="22"/>
      <c r="G41" s="22"/>
      <c r="H41" s="23"/>
      <c r="I41" s="39">
        <v>90</v>
      </c>
      <c r="J41" s="40"/>
      <c r="K41" s="39">
        <v>85.76</v>
      </c>
      <c r="L41" s="40"/>
      <c r="M41" s="39"/>
      <c r="N41" s="40"/>
    </row>
    <row r="42" s="1" customFormat="1" ht="15" customHeight="1" spans="1:14">
      <c r="A42" s="15" t="s">
        <v>79</v>
      </c>
      <c r="B42" s="15"/>
      <c r="C42" s="15"/>
      <c r="D42" s="15"/>
      <c r="E42" s="15"/>
      <c r="F42" s="15"/>
      <c r="G42" s="15"/>
      <c r="H42" s="15"/>
      <c r="I42" s="17">
        <v>92.58</v>
      </c>
      <c r="J42" s="18"/>
      <c r="K42" s="18"/>
      <c r="L42" s="19"/>
      <c r="M42" s="45"/>
      <c r="N42" s="45"/>
    </row>
    <row r="43" s="1" customFormat="1" ht="15" customHeight="1" spans="1:14">
      <c r="A43" s="24" t="s">
        <v>80</v>
      </c>
      <c r="B43" s="25" t="s">
        <v>125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46"/>
    </row>
    <row r="44" s="1" customFormat="1" ht="11.4" customHeight="1" spans="1:14">
      <c r="A44" s="27" t="s">
        <v>82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="1" customFormat="1" ht="36" customHeight="1" spans="1:14">
      <c r="A45" s="28" t="s">
        <v>83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="1" customFormat="1" ht="32.4" customHeight="1" spans="1:14">
      <c r="A46" s="27" t="s">
        <v>84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="1" customFormat="1" spans="1:14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</row>
  </sheetData>
  <mergeCells count="178">
    <mergeCell ref="A1:O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4:F34"/>
    <mergeCell ref="I34:J34"/>
    <mergeCell ref="K34:L34"/>
    <mergeCell ref="M34:N34"/>
    <mergeCell ref="D35:F35"/>
    <mergeCell ref="I35:J35"/>
    <mergeCell ref="K35:L35"/>
    <mergeCell ref="M35:N35"/>
    <mergeCell ref="D36:F36"/>
    <mergeCell ref="I36:J36"/>
    <mergeCell ref="K36:L36"/>
    <mergeCell ref="M36:N36"/>
    <mergeCell ref="D37:F37"/>
    <mergeCell ref="I37:J37"/>
    <mergeCell ref="K37:L37"/>
    <mergeCell ref="M37:N37"/>
    <mergeCell ref="D38:F38"/>
    <mergeCell ref="I38:J38"/>
    <mergeCell ref="K38:L38"/>
    <mergeCell ref="M38:N38"/>
    <mergeCell ref="D39:F39"/>
    <mergeCell ref="I39:J39"/>
    <mergeCell ref="K39:L39"/>
    <mergeCell ref="M39:N39"/>
    <mergeCell ref="D40:F40"/>
    <mergeCell ref="I40:J40"/>
    <mergeCell ref="K40:L40"/>
    <mergeCell ref="M40:N40"/>
    <mergeCell ref="A41:H41"/>
    <mergeCell ref="I41:J41"/>
    <mergeCell ref="K41:L41"/>
    <mergeCell ref="M41:N41"/>
    <mergeCell ref="A42:H42"/>
    <mergeCell ref="I42:L42"/>
    <mergeCell ref="M42:N42"/>
    <mergeCell ref="B43:N43"/>
    <mergeCell ref="A44:N44"/>
    <mergeCell ref="A45:N45"/>
    <mergeCell ref="A46:N46"/>
    <mergeCell ref="A10:A12"/>
    <mergeCell ref="A13:A40"/>
    <mergeCell ref="B14:B29"/>
    <mergeCell ref="B30:B38"/>
    <mergeCell ref="B39:B40"/>
    <mergeCell ref="C14:C17"/>
    <mergeCell ref="C18:C20"/>
    <mergeCell ref="C21:C24"/>
    <mergeCell ref="C25:C29"/>
    <mergeCell ref="C30:C31"/>
    <mergeCell ref="C32:C34"/>
    <mergeCell ref="C35:C36"/>
    <mergeCell ref="C37:C38"/>
    <mergeCell ref="C39:C40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中央政法转移支付资金绩效自评表</vt:lpstr>
      <vt:lpstr>检察业务综合保障经费绩效自评表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2021-02-23T01:56:00Z</cp:lastPrinted>
  <dcterms:modified xsi:type="dcterms:W3CDTF">2022-09-05T05:35:32Z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7F8CC5FF0F434F2E8890D9ACC3185674</vt:lpwstr>
  </property>
</Properties>
</file>